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33" i="1"/>
  <c r="H33" i="1"/>
  <c r="I33" i="1"/>
  <c r="J33" i="1"/>
  <c r="E33" i="1"/>
  <c r="F43" i="1" l="1"/>
  <c r="H25" i="1" l="1"/>
  <c r="I25" i="1"/>
  <c r="J25" i="1"/>
  <c r="G25" i="1"/>
  <c r="E25" i="1"/>
  <c r="J17" i="1"/>
  <c r="I17" i="1"/>
  <c r="H17" i="1"/>
  <c r="G17" i="1"/>
  <c r="E17" i="1"/>
  <c r="E29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<sst xmlns="http://schemas.openxmlformats.org/spreadsheetml/2006/main" count="86" uniqueCount="57">
  <si>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</si>
  <si>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</si>
  <si>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</si>
  <si>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</si>
  <si>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</si>
  <si>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</si>
  <si>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</si>
  <si>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</si>
  <si>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</si>
  <si>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</si>
  <si>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</si>
  <si>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</si>
  <si>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</si>
  <si>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</si>
  <si>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</si>
  <si>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</si>
  <si>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</si>
  <si>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</si>
  <si>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</si>
  <si>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</si>
  <si>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</si>
  <si>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</si>
  <si>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</si>
  <si>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</si>
  <si>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</si>
  <si>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</si>
  <si>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</si>
  <si>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</si>
  <si>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</si>
  <si>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</si>
  <si>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</si>
  <si>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</si>
  <si>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гарнир</t>
  </si>
  <si>
    <t>хлеб белый</t>
  </si>
  <si>
    <t>Хлеб пшеничный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</si>
  <si>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</si>
  <si>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</si>
  <si>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Каша рисовая молочная</t>
  </si>
  <si>
    <t>Яйцо вареное/ 1шт</t>
  </si>
  <si>
    <t>Сыр твердо-мягкий(порционно)</t>
  </si>
  <si>
    <t>Масло сливочное (порционно)</t>
  </si>
  <si>
    <t>Кефир</t>
  </si>
  <si>
    <t>Салат из капусты "Молодость"</t>
  </si>
  <si>
    <t>Суп с макаронными изделиями на м/б</t>
  </si>
  <si>
    <t>Птица запеченая (порционно)</t>
  </si>
  <si>
    <t>Рагу из овощей</t>
  </si>
  <si>
    <t>Компот из быстрозамороженных ягод</t>
  </si>
  <si>
    <t>Кондитерское изделие (Вафли)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</si>
  <si>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</si>
  <si>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</si>
  <si>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</si>
  <si>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Кофейный напиток на молоке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</si>
  <si>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</si>
  <si>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</si>
  <si>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</si>
  <si>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</si>
  <si>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                                       17.01.2025г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</si>
</sst>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35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36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9" t="s">
        <v>56</v>
      </c>
    </row>
    <row r="6" spans="1:10" ht="43.2" thickTop="1" thickBot="1" x14ac:dyDescent="0.45">
      <c r="A6" s="57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8" t="s">
        <v>13</v>
      </c>
      <c r="I6" s="58" t="s">
        <v>14</v>
      </c>
      <c r="J6" s="59" t="s">
        <v>15</v>
      </c>
    </row>
    <row r="7" spans="1:10" ht="21.6" thickBot="1" x14ac:dyDescent="0.45">
      <c r="A7" s="9" t="s">
        <v>2</v>
      </c>
      <c r="B7" s="100" t="s">
        <v>28</v>
      </c>
      <c r="C7" s="49">
        <v>173</v>
      </c>
      <c r="D7" s="11" t="s">
        <v>37</v>
      </c>
      <c r="E7" s="60">
        <v>200</v>
      </c>
      <c r="F7" s="61"/>
      <c r="G7" s="12">
        <v>358.9</v>
      </c>
      <c r="H7" s="12">
        <v>7.3</v>
      </c>
      <c r="I7" s="12">
        <v>12.5</v>
      </c>
      <c r="J7" s="12">
        <v>54.3</v>
      </c>
    </row>
    <row r="8" spans="1:10" s="3" customFormat="1" ht="21" x14ac:dyDescent="0.4">
      <c r="A8" s="13"/>
      <c r="B8" s="39"/>
      <c r="C8" s="62">
        <v>209</v>
      </c>
      <c r="D8" s="15" t="s">
        <v>38</v>
      </c>
      <c r="E8" s="60">
        <v>40</v>
      </c>
      <c r="F8" s="63"/>
      <c r="G8" s="26">
        <v>63</v>
      </c>
      <c r="H8" s="26">
        <v>5.0999999999999996</v>
      </c>
      <c r="I8" s="26">
        <v>4.5999999999999996</v>
      </c>
      <c r="J8" s="26">
        <v>0.3</v>
      </c>
    </row>
    <row r="9" spans="1:10" s="5" customFormat="1" ht="21" x14ac:dyDescent="0.4">
      <c r="A9" s="13"/>
      <c r="B9" s="71" t="s">
        <v>16</v>
      </c>
      <c r="C9" s="21">
        <v>377</v>
      </c>
      <c r="D9" s="77" t="s">
        <v>25</v>
      </c>
      <c r="E9" s="82">
        <v>200</v>
      </c>
      <c r="F9" s="83"/>
      <c r="G9" s="84">
        <v>62.46</v>
      </c>
      <c r="H9" s="84">
        <v>0.26</v>
      </c>
      <c r="I9" s="84">
        <v>0.06</v>
      </c>
      <c r="J9" s="85">
        <v>15.22</v>
      </c>
    </row>
    <row r="10" spans="1:10" s="70" customFormat="1" ht="21" x14ac:dyDescent="0.4">
      <c r="A10" s="75"/>
      <c r="B10" s="71" t="s">
        <v>33</v>
      </c>
      <c r="C10" s="76" t="s">
        <v>22</v>
      </c>
      <c r="D10" s="77" t="s">
        <v>34</v>
      </c>
      <c r="E10" s="78">
        <v>60</v>
      </c>
      <c r="F10" s="79"/>
      <c r="G10" s="79">
        <v>93.8</v>
      </c>
      <c r="H10" s="80">
        <v>3.04</v>
      </c>
      <c r="I10" s="80">
        <v>0.32</v>
      </c>
      <c r="J10" s="81">
        <v>19.68</v>
      </c>
    </row>
    <row r="11" spans="1:10" s="3" customFormat="1" ht="21" x14ac:dyDescent="0.4">
      <c r="A11" s="20"/>
      <c r="B11" s="10"/>
      <c r="C11" s="21">
        <v>15</v>
      </c>
      <c r="D11" s="15" t="s">
        <v>39</v>
      </c>
      <c r="E11" s="22">
        <v>12</v>
      </c>
      <c r="F11" s="23"/>
      <c r="G11" s="24">
        <v>47.9</v>
      </c>
      <c r="H11" s="24">
        <v>2.78</v>
      </c>
      <c r="I11" s="24">
        <v>4.08</v>
      </c>
      <c r="J11" s="25">
        <v>0.01</v>
      </c>
    </row>
    <row r="12" spans="1:10" s="70" customFormat="1" ht="21" x14ac:dyDescent="0.4">
      <c r="A12" s="75"/>
      <c r="B12" s="71"/>
      <c r="C12" s="76">
        <v>41</v>
      </c>
      <c r="D12" s="77" t="s">
        <v>40</v>
      </c>
      <c r="E12" s="78">
        <v>10</v>
      </c>
      <c r="F12" s="79"/>
      <c r="G12" s="79">
        <v>75</v>
      </c>
      <c r="H12" s="80">
        <v>0</v>
      </c>
      <c r="I12" s="80">
        <v>8.1999999999999993</v>
      </c>
      <c r="J12" s="81">
        <v>0.1</v>
      </c>
    </row>
    <row r="13" spans="1:10" s="70" customFormat="1" ht="21" x14ac:dyDescent="0.4">
      <c r="A13" s="75"/>
      <c r="B13" s="109"/>
      <c r="C13" s="112">
        <v>338</v>
      </c>
      <c r="D13" s="107" t="s">
        <v>53</v>
      </c>
      <c r="E13" s="113">
        <v>150</v>
      </c>
      <c r="F13" s="114"/>
      <c r="G13" s="114">
        <v>44.4</v>
      </c>
      <c r="H13" s="115">
        <v>0.4</v>
      </c>
      <c r="I13" s="115">
        <v>0.4</v>
      </c>
      <c r="J13" s="116">
        <v>9.8000000000000007</v>
      </c>
    </row>
    <row r="14" spans="1:10" ht="21.6" thickBot="1" x14ac:dyDescent="0.45">
      <c r="A14" s="27"/>
      <c r="B14" s="28" t="s">
        <v>5</v>
      </c>
      <c r="C14" s="29"/>
      <c r="D14" s="30"/>
      <c r="E14" s="31">
        <f>SUM(E7:E13)</f>
        <v>672</v>
      </c>
      <c r="F14" s="91">
        <v>92.9</v>
      </c>
      <c r="G14" s="91">
        <f t="shared" ref="G14:J14" si="0">SUM(G7:G13)</f>
        <v>745.45999999999992</v>
      </c>
      <c r="H14" s="91">
        <f t="shared" si="0"/>
        <v>18.88</v>
      </c>
      <c r="I14" s="91">
        <f t="shared" si="0"/>
        <v>30.16</v>
      </c>
      <c r="J14" s="91">
        <f t="shared" si="0"/>
        <v>99.41</v>
      </c>
    </row>
    <row r="15" spans="1:10" s="70" customFormat="1" ht="21" x14ac:dyDescent="0.4">
      <c r="A15" s="75"/>
      <c r="B15" s="69"/>
      <c r="C15" s="106">
        <v>386</v>
      </c>
      <c r="D15" s="107" t="s">
        <v>41</v>
      </c>
      <c r="E15" s="78">
        <v>200</v>
      </c>
      <c r="F15" s="108"/>
      <c r="G15" s="79">
        <v>100.2</v>
      </c>
      <c r="H15" s="79">
        <v>5.8</v>
      </c>
      <c r="I15" s="79">
        <v>5</v>
      </c>
      <c r="J15" s="79">
        <v>8</v>
      </c>
    </row>
    <row r="16" spans="1:10" s="70" customFormat="1" ht="21" x14ac:dyDescent="0.4">
      <c r="A16" s="92" t="s">
        <v>31</v>
      </c>
      <c r="B16" s="71" t="s">
        <v>33</v>
      </c>
      <c r="C16" s="76" t="s">
        <v>22</v>
      </c>
      <c r="D16" s="77" t="s">
        <v>34</v>
      </c>
      <c r="E16" s="78">
        <v>65</v>
      </c>
      <c r="F16" s="79"/>
      <c r="G16" s="79">
        <v>101.57</v>
      </c>
      <c r="H16" s="80">
        <v>3.29</v>
      </c>
      <c r="I16" s="80">
        <v>0.3</v>
      </c>
      <c r="J16" s="81">
        <v>21.3</v>
      </c>
    </row>
    <row r="17" spans="1:11" s="70" customFormat="1" ht="21.6" thickBot="1" x14ac:dyDescent="0.45">
      <c r="A17" s="88"/>
      <c r="B17" s="89" t="s">
        <v>5</v>
      </c>
      <c r="C17" s="99"/>
      <c r="D17" s="90"/>
      <c r="E17" s="91">
        <f>SUM(E15:E16)</f>
        <v>265</v>
      </c>
      <c r="F17" s="91">
        <v>26.17</v>
      </c>
      <c r="G17" s="91">
        <f>SUM(G15:G16)</f>
        <v>201.76999999999998</v>
      </c>
      <c r="H17" s="91">
        <f>SUM(H15:H16)</f>
        <v>9.09</v>
      </c>
      <c r="I17" s="91">
        <f>SUM(I15:I16)</f>
        <v>5.3</v>
      </c>
      <c r="J17" s="91">
        <f>SUM(J15:J16)</f>
        <v>29.3</v>
      </c>
    </row>
    <row r="18" spans="1:11" ht="28.5" customHeight="1" x14ac:dyDescent="0.4">
      <c r="A18" s="32" t="s">
        <v>3</v>
      </c>
      <c r="B18" s="33" t="s">
        <v>17</v>
      </c>
      <c r="C18" s="34">
        <v>56</v>
      </c>
      <c r="D18" s="35" t="s">
        <v>42</v>
      </c>
      <c r="E18" s="64">
        <v>100</v>
      </c>
      <c r="F18" s="65"/>
      <c r="G18" s="65">
        <v>89.83</v>
      </c>
      <c r="H18" s="66">
        <v>1.5</v>
      </c>
      <c r="I18" s="66">
        <v>5.1059999999999999</v>
      </c>
      <c r="J18" s="66">
        <v>9.33</v>
      </c>
    </row>
    <row r="19" spans="1:11" ht="21" x14ac:dyDescent="0.4">
      <c r="A19" s="13"/>
      <c r="B19" s="10" t="s">
        <v>18</v>
      </c>
      <c r="C19" s="14">
        <v>103</v>
      </c>
      <c r="D19" s="15" t="s">
        <v>43</v>
      </c>
      <c r="E19" s="16">
        <v>250</v>
      </c>
      <c r="F19" s="17"/>
      <c r="G19" s="17">
        <v>275.62</v>
      </c>
      <c r="H19" s="18">
        <v>12.37</v>
      </c>
      <c r="I19" s="18">
        <v>11.12</v>
      </c>
      <c r="J19" s="19">
        <v>31.5</v>
      </c>
    </row>
    <row r="20" spans="1:11" ht="21.6" thickBot="1" x14ac:dyDescent="0.45">
      <c r="A20" s="13"/>
      <c r="B20" s="10" t="s">
        <v>19</v>
      </c>
      <c r="C20" s="14">
        <v>293</v>
      </c>
      <c r="D20" s="15" t="s">
        <v>44</v>
      </c>
      <c r="E20" s="67">
        <v>130</v>
      </c>
      <c r="F20" s="68"/>
      <c r="G20" s="68">
        <v>213.31</v>
      </c>
      <c r="H20" s="66">
        <v>23.23</v>
      </c>
      <c r="I20" s="66">
        <v>13.28</v>
      </c>
      <c r="J20" s="66">
        <v>0.21</v>
      </c>
    </row>
    <row r="21" spans="1:11" s="70" customFormat="1" ht="21" x14ac:dyDescent="0.4">
      <c r="A21" s="75"/>
      <c r="B21" s="100" t="s">
        <v>32</v>
      </c>
      <c r="C21" s="103">
        <v>139</v>
      </c>
      <c r="D21" s="77" t="s">
        <v>45</v>
      </c>
      <c r="E21" s="102">
        <v>200</v>
      </c>
      <c r="F21" s="104"/>
      <c r="G21" s="86">
        <v>199.2</v>
      </c>
      <c r="H21" s="86">
        <v>2.75</v>
      </c>
      <c r="I21" s="86">
        <v>13.2</v>
      </c>
      <c r="J21" s="86">
        <v>17.3</v>
      </c>
    </row>
    <row r="22" spans="1:11" ht="21" x14ac:dyDescent="0.4">
      <c r="A22" s="13"/>
      <c r="B22" s="10" t="s">
        <v>20</v>
      </c>
      <c r="C22" s="14">
        <v>345</v>
      </c>
      <c r="D22" s="15" t="s">
        <v>46</v>
      </c>
      <c r="E22" s="67">
        <v>200</v>
      </c>
      <c r="F22" s="68"/>
      <c r="G22" s="68">
        <v>83.34</v>
      </c>
      <c r="H22" s="66">
        <v>0.06</v>
      </c>
      <c r="I22" s="66">
        <v>0.02</v>
      </c>
      <c r="J22" s="66">
        <v>20.73</v>
      </c>
    </row>
    <row r="23" spans="1:11" ht="21" x14ac:dyDescent="0.4">
      <c r="A23" s="13"/>
      <c r="B23" s="10" t="s">
        <v>21</v>
      </c>
      <c r="C23" s="14" t="s">
        <v>22</v>
      </c>
      <c r="D23" s="15" t="s">
        <v>4</v>
      </c>
      <c r="E23" s="16">
        <v>70</v>
      </c>
      <c r="F23" s="17"/>
      <c r="G23" s="17">
        <v>121.8</v>
      </c>
      <c r="H23" s="18">
        <v>4.5999999999999996</v>
      </c>
      <c r="I23" s="18">
        <v>0.84</v>
      </c>
      <c r="J23" s="19">
        <v>23.94</v>
      </c>
    </row>
    <row r="24" spans="1:11" ht="21" x14ac:dyDescent="0.4">
      <c r="A24" s="13"/>
      <c r="B24" s="36"/>
      <c r="C24" s="76" t="s">
        <v>22</v>
      </c>
      <c r="D24" s="77" t="s">
        <v>47</v>
      </c>
      <c r="E24" s="78">
        <v>25</v>
      </c>
      <c r="F24" s="79"/>
      <c r="G24" s="79">
        <v>87</v>
      </c>
      <c r="H24" s="80">
        <v>3.3</v>
      </c>
      <c r="I24" s="80">
        <v>0.6</v>
      </c>
      <c r="J24" s="81">
        <v>17.100000000000001</v>
      </c>
    </row>
    <row r="25" spans="1:11" ht="21.6" thickBot="1" x14ac:dyDescent="0.45">
      <c r="A25" s="27"/>
      <c r="B25" s="28" t="s">
        <v>5</v>
      </c>
      <c r="C25" s="37"/>
      <c r="D25" s="30"/>
      <c r="E25" s="31">
        <f>SUM(E18:E24)</f>
        <v>975</v>
      </c>
      <c r="F25" s="31">
        <v>102.51</v>
      </c>
      <c r="G25" s="31">
        <f>SUM(G18:G24)</f>
        <v>1070.0999999999999</v>
      </c>
      <c r="H25" s="91">
        <f>SUM(H18:H24)</f>
        <v>47.81</v>
      </c>
      <c r="I25" s="91">
        <f>SUM(I18:I24)</f>
        <v>44.166000000000011</v>
      </c>
      <c r="J25" s="91">
        <f>SUM(J18:J24)</f>
        <v>120.11000000000001</v>
      </c>
    </row>
    <row r="26" spans="1:11" ht="21" hidden="1" x14ac:dyDescent="0.4">
      <c r="A26" s="38" t="s">
        <v>24</v>
      </c>
      <c r="B26" s="39"/>
      <c r="C26" s="40" t="s">
        <v>22</v>
      </c>
      <c r="D26" s="15" t="s">
        <v>23</v>
      </c>
      <c r="E26" s="41">
        <v>44</v>
      </c>
      <c r="F26" s="24"/>
      <c r="G26" s="24">
        <v>38</v>
      </c>
      <c r="H26" s="24">
        <v>0.65</v>
      </c>
      <c r="I26" s="24">
        <v>3.8</v>
      </c>
      <c r="J26" s="25">
        <v>17.600000000000001</v>
      </c>
      <c r="K26" s="3"/>
    </row>
    <row r="27" spans="1:11" ht="21" hidden="1" x14ac:dyDescent="0.4">
      <c r="A27" s="20"/>
      <c r="B27" s="10" t="s">
        <v>22</v>
      </c>
      <c r="C27" s="21">
        <v>377</v>
      </c>
      <c r="D27" s="15" t="s">
        <v>26</v>
      </c>
      <c r="E27" s="22">
        <v>200</v>
      </c>
      <c r="F27" s="23"/>
      <c r="G27" s="24">
        <v>110</v>
      </c>
      <c r="H27" s="24">
        <v>1.4</v>
      </c>
      <c r="I27" s="24">
        <v>0</v>
      </c>
      <c r="J27" s="25">
        <v>26.6</v>
      </c>
      <c r="K27" s="3"/>
    </row>
    <row r="28" spans="1:11" ht="21" hidden="1" x14ac:dyDescent="0.4">
      <c r="A28" s="20"/>
      <c r="B28" s="42"/>
      <c r="C28" s="14"/>
      <c r="D28" s="15"/>
      <c r="E28" s="43"/>
      <c r="F28" s="44"/>
      <c r="G28" s="44"/>
      <c r="H28" s="44"/>
      <c r="I28" s="44"/>
      <c r="J28" s="45"/>
      <c r="K28" s="3"/>
    </row>
    <row r="29" spans="1:11" ht="21.6" hidden="1" thickBot="1" x14ac:dyDescent="0.45">
      <c r="A29" s="46"/>
      <c r="B29" s="28" t="s">
        <v>5</v>
      </c>
      <c r="C29" s="29"/>
      <c r="D29" s="30"/>
      <c r="E29" s="47">
        <f>SUM(E26:E27)</f>
        <v>244</v>
      </c>
      <c r="F29" s="47"/>
      <c r="G29" s="47">
        <v>100.46000000000001</v>
      </c>
      <c r="H29" s="47">
        <v>0.91</v>
      </c>
      <c r="I29" s="47">
        <v>3.86</v>
      </c>
      <c r="J29" s="48">
        <v>32.82</v>
      </c>
      <c r="K29" s="3"/>
    </row>
    <row r="30" spans="1:11" s="5" customFormat="1" ht="21" x14ac:dyDescent="0.4">
      <c r="A30" s="32" t="s">
        <v>24</v>
      </c>
      <c r="B30" s="71" t="s">
        <v>20</v>
      </c>
      <c r="C30" s="94">
        <v>389</v>
      </c>
      <c r="D30" s="95" t="s">
        <v>26</v>
      </c>
      <c r="E30" s="96">
        <v>200</v>
      </c>
      <c r="F30" s="97"/>
      <c r="G30" s="97">
        <v>86.6</v>
      </c>
      <c r="H30" s="86">
        <v>1</v>
      </c>
      <c r="I30" s="86">
        <v>0.2</v>
      </c>
      <c r="J30" s="87">
        <v>20.2</v>
      </c>
    </row>
    <row r="31" spans="1:11" s="5" customFormat="1" ht="21" x14ac:dyDescent="0.4">
      <c r="A31" s="13"/>
      <c r="B31" s="71" t="s">
        <v>33</v>
      </c>
      <c r="C31" s="76" t="s">
        <v>22</v>
      </c>
      <c r="D31" s="77" t="s">
        <v>34</v>
      </c>
      <c r="E31" s="78">
        <v>65</v>
      </c>
      <c r="F31" s="79"/>
      <c r="G31" s="79">
        <v>101.57</v>
      </c>
      <c r="H31" s="80">
        <v>3.29</v>
      </c>
      <c r="I31" s="80">
        <v>0.3</v>
      </c>
      <c r="J31" s="81">
        <v>21.3</v>
      </c>
    </row>
    <row r="32" spans="1:11" s="70" customFormat="1" ht="21" x14ac:dyDescent="0.4">
      <c r="A32" s="75"/>
      <c r="B32" s="109"/>
      <c r="C32" s="112">
        <v>338</v>
      </c>
      <c r="D32" s="107" t="s">
        <v>52</v>
      </c>
      <c r="E32" s="113">
        <v>150</v>
      </c>
      <c r="F32" s="114"/>
      <c r="G32" s="114">
        <v>44.4</v>
      </c>
      <c r="H32" s="115">
        <v>0.4</v>
      </c>
      <c r="I32" s="115">
        <v>0.4</v>
      </c>
      <c r="J32" s="116">
        <v>9.8000000000000007</v>
      </c>
    </row>
    <row r="33" spans="1:10" s="5" customFormat="1" ht="21.6" thickBot="1" x14ac:dyDescent="0.45">
      <c r="A33" s="27"/>
      <c r="B33" s="28" t="s">
        <v>5</v>
      </c>
      <c r="C33" s="37"/>
      <c r="D33" s="30"/>
      <c r="E33" s="31">
        <f>SUM(E30:E32)</f>
        <v>415</v>
      </c>
      <c r="F33" s="91">
        <v>53.93</v>
      </c>
      <c r="G33" s="91">
        <f t="shared" ref="G33:J33" si="1">SUM(G30:G32)</f>
        <v>232.57</v>
      </c>
      <c r="H33" s="91">
        <f t="shared" si="1"/>
        <v>4.6900000000000004</v>
      </c>
      <c r="I33" s="91">
        <f t="shared" si="1"/>
        <v>0.9</v>
      </c>
      <c r="J33" s="91">
        <f t="shared" si="1"/>
        <v>51.3</v>
      </c>
    </row>
    <row r="34" spans="1:10" s="5" customFormat="1" ht="21" x14ac:dyDescent="0.4">
      <c r="A34" s="32" t="s">
        <v>29</v>
      </c>
      <c r="B34" s="93" t="s">
        <v>17</v>
      </c>
      <c r="C34" s="101">
        <v>52</v>
      </c>
      <c r="D34" s="72" t="s">
        <v>48</v>
      </c>
      <c r="E34" s="73">
        <v>100</v>
      </c>
      <c r="F34" s="74"/>
      <c r="G34" s="74">
        <v>85.68</v>
      </c>
      <c r="H34" s="74">
        <v>1.43</v>
      </c>
      <c r="I34" s="74">
        <v>5.08</v>
      </c>
      <c r="J34" s="105">
        <v>8.5500000000000007</v>
      </c>
    </row>
    <row r="35" spans="1:10" s="5" customFormat="1" ht="21.6" thickBot="1" x14ac:dyDescent="0.45">
      <c r="A35" s="13"/>
      <c r="B35" s="10" t="s">
        <v>28</v>
      </c>
      <c r="C35" s="14">
        <v>261</v>
      </c>
      <c r="D35" s="15" t="s">
        <v>49</v>
      </c>
      <c r="E35" s="16">
        <v>100</v>
      </c>
      <c r="F35" s="17"/>
      <c r="G35" s="17">
        <v>215.53</v>
      </c>
      <c r="H35" s="18">
        <v>14.4</v>
      </c>
      <c r="I35" s="18">
        <v>14.71</v>
      </c>
      <c r="J35" s="19">
        <v>6.36</v>
      </c>
    </row>
    <row r="36" spans="1:10" s="5" customFormat="1" ht="21" x14ac:dyDescent="0.4">
      <c r="A36" s="13"/>
      <c r="B36" s="100" t="s">
        <v>32</v>
      </c>
      <c r="C36" s="103">
        <v>172</v>
      </c>
      <c r="D36" s="77" t="s">
        <v>50</v>
      </c>
      <c r="E36" s="102">
        <v>180</v>
      </c>
      <c r="F36" s="104"/>
      <c r="G36" s="86">
        <v>231.92</v>
      </c>
      <c r="H36" s="86">
        <v>7.88</v>
      </c>
      <c r="I36" s="86">
        <v>5.03</v>
      </c>
      <c r="J36" s="86">
        <v>38.78</v>
      </c>
    </row>
    <row r="37" spans="1:10" s="5" customFormat="1" ht="21" x14ac:dyDescent="0.4">
      <c r="A37" s="13"/>
      <c r="B37" s="71" t="s">
        <v>16</v>
      </c>
      <c r="C37" s="21">
        <v>382</v>
      </c>
      <c r="D37" s="77" t="s">
        <v>51</v>
      </c>
      <c r="E37" s="82">
        <v>200</v>
      </c>
      <c r="F37" s="83"/>
      <c r="G37" s="84">
        <v>149.30000000000001</v>
      </c>
      <c r="H37" s="84">
        <v>3.5</v>
      </c>
      <c r="I37" s="84">
        <v>3.7</v>
      </c>
      <c r="J37" s="85">
        <v>25.5</v>
      </c>
    </row>
    <row r="38" spans="1:10" s="5" customFormat="1" ht="21" x14ac:dyDescent="0.4">
      <c r="A38" s="13"/>
      <c r="B38" s="71" t="s">
        <v>33</v>
      </c>
      <c r="C38" s="76" t="s">
        <v>22</v>
      </c>
      <c r="D38" s="77" t="s">
        <v>34</v>
      </c>
      <c r="E38" s="78">
        <v>60</v>
      </c>
      <c r="F38" s="79"/>
      <c r="G38" s="79">
        <v>93.8</v>
      </c>
      <c r="H38" s="80">
        <v>3.04</v>
      </c>
      <c r="I38" s="80">
        <v>0.32</v>
      </c>
      <c r="J38" s="81">
        <v>19.68</v>
      </c>
    </row>
    <row r="39" spans="1:10" s="70" customFormat="1" ht="21" x14ac:dyDescent="0.4">
      <c r="A39" s="75"/>
      <c r="B39" s="71" t="s">
        <v>21</v>
      </c>
      <c r="C39" s="76" t="s">
        <v>22</v>
      </c>
      <c r="D39" s="77" t="s">
        <v>4</v>
      </c>
      <c r="E39" s="78">
        <v>40</v>
      </c>
      <c r="F39" s="79"/>
      <c r="G39" s="79">
        <v>69.599999999999994</v>
      </c>
      <c r="H39" s="80">
        <v>2.64</v>
      </c>
      <c r="I39" s="80">
        <v>0.48</v>
      </c>
      <c r="J39" s="81">
        <v>13.68</v>
      </c>
    </row>
    <row r="40" spans="1:10" s="70" customFormat="1" ht="21" x14ac:dyDescent="0.4">
      <c r="A40" s="75"/>
      <c r="B40" s="71"/>
      <c r="C40" s="76">
        <v>41</v>
      </c>
      <c r="D40" s="77" t="s">
        <v>40</v>
      </c>
      <c r="E40" s="78">
        <v>10</v>
      </c>
      <c r="F40" s="79"/>
      <c r="G40" s="79">
        <v>75</v>
      </c>
      <c r="H40" s="80">
        <v>0</v>
      </c>
      <c r="I40" s="80">
        <v>8.1999999999999993</v>
      </c>
      <c r="J40" s="81">
        <v>0.1</v>
      </c>
    </row>
    <row r="41" spans="1:10" s="5" customFormat="1" ht="21.6" thickBot="1" x14ac:dyDescent="0.45">
      <c r="A41" s="27"/>
      <c r="B41" s="37" t="s">
        <v>5</v>
      </c>
      <c r="C41" s="37"/>
      <c r="D41" s="30"/>
      <c r="E41" s="31">
        <f>SUM(E34:E40)</f>
        <v>690</v>
      </c>
      <c r="F41" s="91">
        <v>104.49</v>
      </c>
      <c r="G41" s="91">
        <f t="shared" ref="G41:J41" si="2">SUM(G34:G40)</f>
        <v>920.83</v>
      </c>
      <c r="H41" s="91">
        <f t="shared" si="2"/>
        <v>32.89</v>
      </c>
      <c r="I41" s="91">
        <f t="shared" si="2"/>
        <v>37.519999999999996</v>
      </c>
      <c r="J41" s="91">
        <f t="shared" si="2"/>
        <v>112.65</v>
      </c>
    </row>
    <row r="42" spans="1:10" s="70" customFormat="1" ht="21" x14ac:dyDescent="0.4">
      <c r="A42" s="75"/>
      <c r="B42" s="98"/>
      <c r="C42" s="98"/>
      <c r="D42" s="107"/>
      <c r="E42" s="110"/>
      <c r="F42" s="110"/>
      <c r="G42" s="110"/>
      <c r="H42" s="110"/>
      <c r="I42" s="110"/>
      <c r="J42" s="111"/>
    </row>
    <row r="43" spans="1:10" s="3" customFormat="1" ht="21.6" thickBot="1" x14ac:dyDescent="0.45">
      <c r="A43" s="50"/>
      <c r="B43" s="51" t="s">
        <v>27</v>
      </c>
      <c r="C43" s="52"/>
      <c r="D43" s="53"/>
      <c r="E43" s="54"/>
      <c r="F43" s="55">
        <f>F41+F33+F25+F17+F14+F42</f>
        <v>380</v>
      </c>
      <c r="G43" s="54"/>
      <c r="H43" s="54"/>
      <c r="I43" s="54"/>
      <c r="J43" s="56"/>
    </row>
    <row r="44" spans="1:10" ht="15" thickTop="1" x14ac:dyDescent="0.3"/>
    <row r="45" spans="1:10" ht="15.6" x14ac:dyDescent="0.3">
      <c r="A45" s="117" t="s">
        <v>54</v>
      </c>
      <c r="B45" s="118"/>
      <c r="C45" s="118"/>
      <c r="G45" s="4"/>
    </row>
    <row r="46" spans="1:10" ht="15.6" x14ac:dyDescent="0.3">
      <c r="A46" s="117" t="s">
        <v>55</v>
      </c>
      <c r="B46" s="118"/>
      <c r="C46" s="118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2025-01-18T09:31:10Z</cp:lastPrinted>
  <dcterms:created xsi:type="dcterms:W3CDTF">2022-08-31T06:17:52Z</dcterms:created>
  <dcterms:modified xsi:type="dcterms:W3CDTF">2025-02-17T04:50:19Z</dcterms:modified>
</cp:coreProperties>
</file>