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Лист1!$A$1:$J$47</definedName>
  </definedNames>
  <calcPr calcId="152511"/>
</workbook>
</file>

<file path=xl/calcChain.xml><?xml version="1.0" encoding="utf-8"?>
<calcChain xmlns="http://schemas.openxmlformats.org/spreadsheetml/2006/main">
  <c r="G14" i="1" l="1"/>
  <c r="H14" i="1"/>
  <c r="I14" i="1"/>
  <c r="J14" i="1"/>
  <c r="E14" i="1"/>
  <c r="G41" i="1" l="1"/>
  <c r="H41" i="1"/>
  <c r="I41" i="1"/>
  <c r="J41" i="1"/>
  <c r="E41" i="1"/>
  <c r="G18" i="1"/>
  <c r="H18" i="1"/>
  <c r="I18" i="1"/>
  <c r="J18" i="1"/>
  <c r="E18" i="1"/>
  <c r="F43" i="1" l="1"/>
  <c r="H25" i="1" l="1"/>
  <c r="I25" i="1"/>
  <c r="J25" i="1"/>
  <c r="G25" i="1"/>
  <c r="E25" i="1"/>
  <c r="J33" i="1" l="1"/>
  <c r="I33" i="1"/>
  <c r="H33" i="1"/>
  <c r="G33" i="1"/>
  <c r="E33" i="1"/>
  <c r="E29" i="1" l="1"/>
</calcChain>
</file>

<file path=xl/sharedStrings.xml><?xml version="1.0" encoding="utf-8"?>
<sst xmlns="http://schemas.openxmlformats.org/spreadsheetml/2006/main" count="89" uniqueCount="57">
  <si>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</si>
  <si>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</si>
  <si>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</si>
  <si>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</si>
  <si>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</si>
  <si>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</si>
  <si>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</si>
  <si>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</si>
  <si>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</si>
  <si>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</si>
  <si>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</si>
  <si>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</si>
  <si>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</si>
  <si>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</si>
  <si>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</si>
  <si>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</si>
  <si>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</si>
  <si>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</si>
  <si>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</si>
  <si>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</si>
  <si>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</si>
  <si>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</si>
  <si>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</si>
  <si>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</si>
  <si>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</si>
  <si>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</si>
  <si>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</si>
  <si>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</si>
  <si>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</si>
  <si>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</si>
  <si>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</si>
  <si>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Борщ со свежей капустой на м/б</t>
  </si>
  <si>
    <t>Лимонный напиток</t>
  </si>
  <si>
    <t>2 завтрак</t>
  </si>
  <si>
    <t>Каша манная вязкая с маслом сливочным</t>
  </si>
  <si>
    <t>Булочка "Ромашка"</t>
  </si>
  <si>
    <t>хлеб белый</t>
  </si>
  <si>
    <t>Хлеб пшеничный</t>
  </si>
  <si>
    <t>Сыр твердо-мягкий(порционно)</t>
  </si>
  <si>
    <t>Масло сливочное (порционно)</t>
  </si>
  <si>
    <t>Молоко кипяченое</t>
  </si>
  <si>
    <t>Повидло фруктовое</t>
  </si>
  <si>
    <t>Салат из квашенной капусты "Витаминный"</t>
  </si>
  <si>
    <t>Плов  с  мясом птици</t>
  </si>
  <si>
    <t>Кондитерское изделие/Конфеты</t>
  </si>
  <si>
    <t>Овощи порционно /  Огурец соленый/по сезону</t>
  </si>
  <si>
    <t>Рыба запеченая с овощами</t>
  </si>
  <si>
    <t>гарнир</t>
  </si>
  <si>
    <t>Картофельное пюре с маслом сливочным</t>
  </si>
  <si>
    <t>Какао на молоке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</si>
  <si>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</si>
  <si>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</si>
  <si>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</si>
  <si>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</si>
  <si>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t>˟-замена по сезону</t>
  </si>
  <si>
    <t>˟˟-масса порции может вырьироваться в зависимости от веса целого плода</t>
  </si>
  <si>
    <t>день 2                                       09.01.2025г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</si>
</sst>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1.33203125" bestFit="1" customWidth="1"/>
    <col min="5" max="5" width="12.33203125" bestFit="1" customWidth="1"/>
    <col min="6" max="6" width="15.1093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65" customFormat="1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s="65" customFormat="1" ht="21" x14ac:dyDescent="0.4">
      <c r="A3" s="6" t="s">
        <v>50</v>
      </c>
      <c r="B3" s="7"/>
      <c r="C3" s="7"/>
      <c r="D3" s="7"/>
      <c r="E3" s="7"/>
      <c r="F3" s="7"/>
      <c r="G3" s="8"/>
      <c r="H3" s="8"/>
    </row>
    <row r="4" spans="1:10" s="65" customFormat="1" ht="21" x14ac:dyDescent="0.4">
      <c r="A4" s="6" t="s">
        <v>51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4">
      <c r="A5" s="2" t="s">
        <v>1</v>
      </c>
      <c r="D5" s="115" t="s">
        <v>56</v>
      </c>
    </row>
    <row r="6" spans="1:10" ht="43.2" thickTop="1" thickBot="1" x14ac:dyDescent="0.45">
      <c r="A6" s="54" t="s">
        <v>6</v>
      </c>
      <c r="B6" s="55" t="s">
        <v>7</v>
      </c>
      <c r="C6" s="55" t="s">
        <v>8</v>
      </c>
      <c r="D6" s="55" t="s">
        <v>9</v>
      </c>
      <c r="E6" s="55" t="s">
        <v>10</v>
      </c>
      <c r="F6" s="55" t="s">
        <v>11</v>
      </c>
      <c r="G6" s="55" t="s">
        <v>12</v>
      </c>
      <c r="H6" s="55" t="s">
        <v>13</v>
      </c>
      <c r="I6" s="55" t="s">
        <v>14</v>
      </c>
      <c r="J6" s="56" t="s">
        <v>15</v>
      </c>
    </row>
    <row r="7" spans="1:10" ht="21" x14ac:dyDescent="0.4">
      <c r="A7" s="9" t="s">
        <v>2</v>
      </c>
      <c r="B7" s="95" t="s">
        <v>28</v>
      </c>
      <c r="C7" s="99">
        <v>209</v>
      </c>
      <c r="D7" s="72" t="s">
        <v>34</v>
      </c>
      <c r="E7" s="98">
        <v>200</v>
      </c>
      <c r="F7" s="100"/>
      <c r="G7" s="81">
        <v>358.9</v>
      </c>
      <c r="H7" s="81">
        <v>7.3</v>
      </c>
      <c r="I7" s="81">
        <v>12.5</v>
      </c>
      <c r="J7" s="81">
        <v>54.3</v>
      </c>
    </row>
    <row r="8" spans="1:10" s="3" customFormat="1" ht="21" x14ac:dyDescent="0.4">
      <c r="A8" s="11"/>
      <c r="B8" s="66" t="s">
        <v>21</v>
      </c>
      <c r="C8" s="58" t="s">
        <v>22</v>
      </c>
      <c r="D8" s="13" t="s">
        <v>35</v>
      </c>
      <c r="E8" s="57">
        <v>50</v>
      </c>
      <c r="F8" s="59"/>
      <c r="G8" s="24">
        <v>93.8</v>
      </c>
      <c r="H8" s="24">
        <v>3.04</v>
      </c>
      <c r="I8" s="24">
        <v>0.32</v>
      </c>
      <c r="J8" s="24">
        <v>19.68</v>
      </c>
    </row>
    <row r="9" spans="1:10" s="5" customFormat="1" ht="21" x14ac:dyDescent="0.4">
      <c r="A9" s="11"/>
      <c r="B9" s="66" t="s">
        <v>16</v>
      </c>
      <c r="C9" s="19">
        <v>377</v>
      </c>
      <c r="D9" s="72" t="s">
        <v>25</v>
      </c>
      <c r="E9" s="77">
        <v>200</v>
      </c>
      <c r="F9" s="78"/>
      <c r="G9" s="79">
        <v>62.46</v>
      </c>
      <c r="H9" s="79">
        <v>0.26</v>
      </c>
      <c r="I9" s="79">
        <v>0.06</v>
      </c>
      <c r="J9" s="80">
        <v>15.22</v>
      </c>
    </row>
    <row r="10" spans="1:10" ht="21" x14ac:dyDescent="0.4">
      <c r="A10" s="11"/>
      <c r="B10" s="66" t="s">
        <v>36</v>
      </c>
      <c r="C10" s="71" t="s">
        <v>22</v>
      </c>
      <c r="D10" s="72" t="s">
        <v>37</v>
      </c>
      <c r="E10" s="73">
        <v>60</v>
      </c>
      <c r="F10" s="74"/>
      <c r="G10" s="74">
        <v>93.8</v>
      </c>
      <c r="H10" s="75">
        <v>3.04</v>
      </c>
      <c r="I10" s="75">
        <v>0.32</v>
      </c>
      <c r="J10" s="76">
        <v>19.68</v>
      </c>
    </row>
    <row r="11" spans="1:10" s="65" customFormat="1" ht="21" x14ac:dyDescent="0.4">
      <c r="A11" s="70"/>
      <c r="B11" s="66"/>
      <c r="C11" s="19">
        <v>15</v>
      </c>
      <c r="D11" s="72" t="s">
        <v>38</v>
      </c>
      <c r="E11" s="77">
        <v>12</v>
      </c>
      <c r="F11" s="78"/>
      <c r="G11" s="79">
        <v>47.9</v>
      </c>
      <c r="H11" s="79">
        <v>2.78</v>
      </c>
      <c r="I11" s="79">
        <v>4.08</v>
      </c>
      <c r="J11" s="80">
        <v>0.01</v>
      </c>
    </row>
    <row r="12" spans="1:10" s="3" customFormat="1" ht="21" x14ac:dyDescent="0.4">
      <c r="A12" s="18"/>
      <c r="B12" s="66"/>
      <c r="C12" s="71">
        <v>41</v>
      </c>
      <c r="D12" s="72" t="s">
        <v>39</v>
      </c>
      <c r="E12" s="73">
        <v>10</v>
      </c>
      <c r="F12" s="74"/>
      <c r="G12" s="74">
        <v>75</v>
      </c>
      <c r="H12" s="75">
        <v>0</v>
      </c>
      <c r="I12" s="75">
        <v>8.1999999999999993</v>
      </c>
      <c r="J12" s="76">
        <v>0.1</v>
      </c>
    </row>
    <row r="13" spans="1:10" s="65" customFormat="1" ht="21" x14ac:dyDescent="0.4">
      <c r="A13" s="70"/>
      <c r="B13" s="105"/>
      <c r="C13" s="109">
        <v>338</v>
      </c>
      <c r="D13" s="103" t="s">
        <v>52</v>
      </c>
      <c r="E13" s="110">
        <v>150</v>
      </c>
      <c r="F13" s="111"/>
      <c r="G13" s="111">
        <v>44.4</v>
      </c>
      <c r="H13" s="112">
        <v>0.4</v>
      </c>
      <c r="I13" s="112">
        <v>0.4</v>
      </c>
      <c r="J13" s="113">
        <v>9.8000000000000007</v>
      </c>
    </row>
    <row r="14" spans="1:10" ht="21.6" thickBot="1" x14ac:dyDescent="0.45">
      <c r="A14" s="25"/>
      <c r="B14" s="26" t="s">
        <v>5</v>
      </c>
      <c r="C14" s="27"/>
      <c r="D14" s="103"/>
      <c r="E14" s="29">
        <f>SUM(E7:E13)</f>
        <v>682</v>
      </c>
      <c r="F14" s="86">
        <v>90.69</v>
      </c>
      <c r="G14" s="86">
        <f t="shared" ref="G14:J14" si="0">SUM(G7:G13)</f>
        <v>776.25999999999988</v>
      </c>
      <c r="H14" s="86">
        <f t="shared" si="0"/>
        <v>16.82</v>
      </c>
      <c r="I14" s="86">
        <f t="shared" si="0"/>
        <v>25.88</v>
      </c>
      <c r="J14" s="86">
        <f t="shared" si="0"/>
        <v>118.78999999999999</v>
      </c>
    </row>
    <row r="15" spans="1:10" s="65" customFormat="1" ht="21" x14ac:dyDescent="0.4">
      <c r="A15" s="70"/>
      <c r="B15" s="66" t="s">
        <v>20</v>
      </c>
      <c r="C15" s="102">
        <v>385</v>
      </c>
      <c r="D15" s="72" t="s">
        <v>40</v>
      </c>
      <c r="E15" s="73">
        <v>180</v>
      </c>
      <c r="F15" s="104"/>
      <c r="G15" s="74">
        <v>105.84</v>
      </c>
      <c r="H15" s="74">
        <v>5.04</v>
      </c>
      <c r="I15" s="74">
        <v>5.76</v>
      </c>
      <c r="J15" s="74">
        <v>8.4600000000000009</v>
      </c>
    </row>
    <row r="16" spans="1:10" s="65" customFormat="1" ht="21" x14ac:dyDescent="0.4">
      <c r="A16" s="87" t="s">
        <v>33</v>
      </c>
      <c r="B16" s="88"/>
      <c r="C16" s="89" t="s">
        <v>22</v>
      </c>
      <c r="D16" s="72" t="s">
        <v>41</v>
      </c>
      <c r="E16" s="91">
        <v>20</v>
      </c>
      <c r="F16" s="92"/>
      <c r="G16" s="92">
        <v>285.8</v>
      </c>
      <c r="H16" s="81">
        <v>14.4</v>
      </c>
      <c r="I16" s="81">
        <v>9.1999999999999993</v>
      </c>
      <c r="J16" s="82">
        <v>38.700000000000003</v>
      </c>
    </row>
    <row r="17" spans="1:11" s="65" customFormat="1" ht="21" x14ac:dyDescent="0.4">
      <c r="A17" s="70"/>
      <c r="B17" s="66" t="s">
        <v>36</v>
      </c>
      <c r="C17" s="71" t="s">
        <v>22</v>
      </c>
      <c r="D17" s="72" t="s">
        <v>37</v>
      </c>
      <c r="E17" s="73">
        <v>65</v>
      </c>
      <c r="F17" s="74"/>
      <c r="G17" s="74">
        <v>101.57</v>
      </c>
      <c r="H17" s="75">
        <v>3.29</v>
      </c>
      <c r="I17" s="75">
        <v>0.3</v>
      </c>
      <c r="J17" s="76">
        <v>21.3</v>
      </c>
    </row>
    <row r="18" spans="1:11" s="65" customFormat="1" ht="21.6" thickBot="1" x14ac:dyDescent="0.45">
      <c r="A18" s="83"/>
      <c r="B18" s="84" t="s">
        <v>5</v>
      </c>
      <c r="C18" s="94"/>
      <c r="D18" s="85"/>
      <c r="E18" s="86">
        <f>SUM(E15:E17)</f>
        <v>265</v>
      </c>
      <c r="F18" s="86">
        <v>30.61</v>
      </c>
      <c r="G18" s="86">
        <f t="shared" ref="G18:J18" si="1">SUM(G15:G17)</f>
        <v>493.21</v>
      </c>
      <c r="H18" s="86">
        <f t="shared" si="1"/>
        <v>22.73</v>
      </c>
      <c r="I18" s="86">
        <f t="shared" si="1"/>
        <v>15.26</v>
      </c>
      <c r="J18" s="86">
        <f t="shared" si="1"/>
        <v>68.460000000000008</v>
      </c>
    </row>
    <row r="19" spans="1:11" ht="28.5" customHeight="1" x14ac:dyDescent="0.4">
      <c r="A19" s="31" t="s">
        <v>3</v>
      </c>
      <c r="B19" s="32" t="s">
        <v>17</v>
      </c>
      <c r="C19" s="33">
        <v>49</v>
      </c>
      <c r="D19" s="34" t="s">
        <v>42</v>
      </c>
      <c r="E19" s="60">
        <v>100</v>
      </c>
      <c r="F19" s="61"/>
      <c r="G19" s="61">
        <v>149.69999999999999</v>
      </c>
      <c r="H19" s="62">
        <v>1.56</v>
      </c>
      <c r="I19" s="62">
        <v>12.03</v>
      </c>
      <c r="J19" s="62">
        <v>8.7799999999999994</v>
      </c>
      <c r="K19" s="108">
        <v>1</v>
      </c>
    </row>
    <row r="20" spans="1:11" ht="21" x14ac:dyDescent="0.4">
      <c r="A20" s="11"/>
      <c r="B20" s="10" t="s">
        <v>18</v>
      </c>
      <c r="C20" s="12">
        <v>82</v>
      </c>
      <c r="D20" s="13" t="s">
        <v>31</v>
      </c>
      <c r="E20" s="14">
        <v>250</v>
      </c>
      <c r="F20" s="15"/>
      <c r="G20" s="15">
        <v>85.84</v>
      </c>
      <c r="H20" s="16">
        <v>2.4300000000000002</v>
      </c>
      <c r="I20" s="16">
        <v>3.12</v>
      </c>
      <c r="J20" s="17">
        <v>12.01</v>
      </c>
    </row>
    <row r="21" spans="1:11" ht="21" x14ac:dyDescent="0.4">
      <c r="A21" s="11"/>
      <c r="B21" s="10" t="s">
        <v>19</v>
      </c>
      <c r="C21" s="12">
        <v>291</v>
      </c>
      <c r="D21" s="13" t="s">
        <v>43</v>
      </c>
      <c r="E21" s="63">
        <v>220</v>
      </c>
      <c r="F21" s="64"/>
      <c r="G21" s="64">
        <v>470.77</v>
      </c>
      <c r="H21" s="62">
        <v>20.49</v>
      </c>
      <c r="I21" s="62">
        <v>23.95</v>
      </c>
      <c r="J21" s="62">
        <v>43.29</v>
      </c>
    </row>
    <row r="22" spans="1:11" ht="21" x14ac:dyDescent="0.4">
      <c r="A22" s="11"/>
      <c r="B22" s="10" t="s">
        <v>20</v>
      </c>
      <c r="C22" s="12">
        <v>699</v>
      </c>
      <c r="D22" s="13" t="s">
        <v>32</v>
      </c>
      <c r="E22" s="63">
        <v>200</v>
      </c>
      <c r="F22" s="64"/>
      <c r="G22" s="64">
        <v>63.2</v>
      </c>
      <c r="H22" s="62">
        <v>0.1</v>
      </c>
      <c r="I22" s="62">
        <v>0</v>
      </c>
      <c r="J22" s="62">
        <v>15.7</v>
      </c>
    </row>
    <row r="23" spans="1:11" ht="21" x14ac:dyDescent="0.4">
      <c r="A23" s="11"/>
      <c r="B23" s="10" t="s">
        <v>21</v>
      </c>
      <c r="C23" s="12" t="s">
        <v>22</v>
      </c>
      <c r="D23" s="13" t="s">
        <v>4</v>
      </c>
      <c r="E23" s="14">
        <v>70</v>
      </c>
      <c r="F23" s="15"/>
      <c r="G23" s="15">
        <v>121.8</v>
      </c>
      <c r="H23" s="16">
        <v>4.5999999999999996</v>
      </c>
      <c r="I23" s="16">
        <v>0.84</v>
      </c>
      <c r="J23" s="17">
        <v>23.94</v>
      </c>
    </row>
    <row r="24" spans="1:11" s="65" customFormat="1" ht="21" x14ac:dyDescent="0.4">
      <c r="A24" s="70"/>
      <c r="B24" s="93"/>
      <c r="C24" s="96" t="s">
        <v>22</v>
      </c>
      <c r="D24" s="72" t="s">
        <v>44</v>
      </c>
      <c r="E24" s="68">
        <v>25</v>
      </c>
      <c r="F24" s="79"/>
      <c r="G24" s="79">
        <v>94.5</v>
      </c>
      <c r="H24" s="79">
        <v>1.5</v>
      </c>
      <c r="I24" s="79">
        <v>0.5</v>
      </c>
      <c r="J24" s="80">
        <v>21</v>
      </c>
    </row>
    <row r="25" spans="1:11" ht="21.6" thickBot="1" x14ac:dyDescent="0.45">
      <c r="A25" s="25"/>
      <c r="B25" s="26" t="s">
        <v>5</v>
      </c>
      <c r="C25" s="35"/>
      <c r="D25" s="28"/>
      <c r="E25" s="29">
        <f>SUM(E19:E24)</f>
        <v>865</v>
      </c>
      <c r="F25" s="29">
        <v>98.71</v>
      </c>
      <c r="G25" s="29">
        <f>SUM(G19:G24)</f>
        <v>985.81</v>
      </c>
      <c r="H25" s="86">
        <f>SUM(H19:H24)</f>
        <v>30.68</v>
      </c>
      <c r="I25" s="86">
        <f>SUM(I19:I24)</f>
        <v>40.44</v>
      </c>
      <c r="J25" s="86">
        <f>SUM(J19:J24)</f>
        <v>124.72</v>
      </c>
    </row>
    <row r="26" spans="1:11" ht="21" hidden="1" x14ac:dyDescent="0.4">
      <c r="A26" s="36" t="s">
        <v>24</v>
      </c>
      <c r="B26" s="37"/>
      <c r="C26" s="38" t="s">
        <v>22</v>
      </c>
      <c r="D26" s="13" t="s">
        <v>23</v>
      </c>
      <c r="E26" s="39">
        <v>44</v>
      </c>
      <c r="F26" s="22"/>
      <c r="G26" s="22">
        <v>38</v>
      </c>
      <c r="H26" s="22">
        <v>0.65</v>
      </c>
      <c r="I26" s="22">
        <v>3.8</v>
      </c>
      <c r="J26" s="23">
        <v>17.600000000000001</v>
      </c>
      <c r="K26" s="3"/>
    </row>
    <row r="27" spans="1:11" ht="21" hidden="1" x14ac:dyDescent="0.4">
      <c r="A27" s="18"/>
      <c r="B27" s="10" t="s">
        <v>22</v>
      </c>
      <c r="C27" s="19">
        <v>377</v>
      </c>
      <c r="D27" s="13" t="s">
        <v>26</v>
      </c>
      <c r="E27" s="20">
        <v>200</v>
      </c>
      <c r="F27" s="21"/>
      <c r="G27" s="22">
        <v>110</v>
      </c>
      <c r="H27" s="22">
        <v>1.4</v>
      </c>
      <c r="I27" s="22">
        <v>0</v>
      </c>
      <c r="J27" s="23">
        <v>26.6</v>
      </c>
      <c r="K27" s="3"/>
    </row>
    <row r="28" spans="1:11" ht="21" hidden="1" x14ac:dyDescent="0.4">
      <c r="A28" s="18"/>
      <c r="B28" s="40"/>
      <c r="C28" s="12"/>
      <c r="D28" s="13"/>
      <c r="E28" s="41"/>
      <c r="F28" s="42"/>
      <c r="G28" s="42"/>
      <c r="H28" s="42"/>
      <c r="I28" s="42"/>
      <c r="J28" s="43"/>
      <c r="K28" s="3"/>
    </row>
    <row r="29" spans="1:11" ht="21.6" hidden="1" thickBot="1" x14ac:dyDescent="0.45">
      <c r="A29" s="44"/>
      <c r="B29" s="26" t="s">
        <v>5</v>
      </c>
      <c r="C29" s="27"/>
      <c r="D29" s="28"/>
      <c r="E29" s="45">
        <f>SUM(E26:E27)</f>
        <v>244</v>
      </c>
      <c r="F29" s="45"/>
      <c r="G29" s="45">
        <v>100.46000000000001</v>
      </c>
      <c r="H29" s="45">
        <v>0.91</v>
      </c>
      <c r="I29" s="45">
        <v>3.86</v>
      </c>
      <c r="J29" s="46">
        <v>32.82</v>
      </c>
      <c r="K29" s="3"/>
    </row>
    <row r="30" spans="1:11" s="5" customFormat="1" ht="21" x14ac:dyDescent="0.4">
      <c r="A30" s="31" t="s">
        <v>24</v>
      </c>
      <c r="B30" s="66" t="s">
        <v>20</v>
      </c>
      <c r="C30" s="89">
        <v>389</v>
      </c>
      <c r="D30" s="90" t="s">
        <v>26</v>
      </c>
      <c r="E30" s="91">
        <v>200</v>
      </c>
      <c r="F30" s="92"/>
      <c r="G30" s="92">
        <v>86.6</v>
      </c>
      <c r="H30" s="81">
        <v>1</v>
      </c>
      <c r="I30" s="81">
        <v>0.2</v>
      </c>
      <c r="J30" s="82">
        <v>20.2</v>
      </c>
    </row>
    <row r="31" spans="1:11" s="65" customFormat="1" ht="21" x14ac:dyDescent="0.4">
      <c r="A31" s="87"/>
      <c r="B31" s="66" t="s">
        <v>36</v>
      </c>
      <c r="C31" s="71" t="s">
        <v>22</v>
      </c>
      <c r="D31" s="72" t="s">
        <v>37</v>
      </c>
      <c r="E31" s="73">
        <v>65</v>
      </c>
      <c r="F31" s="74"/>
      <c r="G31" s="74">
        <v>101.57</v>
      </c>
      <c r="H31" s="75">
        <v>3.29</v>
      </c>
      <c r="I31" s="75">
        <v>0.3</v>
      </c>
      <c r="J31" s="76">
        <v>21.3</v>
      </c>
    </row>
    <row r="32" spans="1:11" s="5" customFormat="1" ht="21" x14ac:dyDescent="0.4">
      <c r="A32" s="11"/>
      <c r="B32" s="105"/>
      <c r="C32" s="109">
        <v>338</v>
      </c>
      <c r="D32" s="103" t="s">
        <v>53</v>
      </c>
      <c r="E32" s="110">
        <v>150</v>
      </c>
      <c r="F32" s="111"/>
      <c r="G32" s="111">
        <v>44.4</v>
      </c>
      <c r="H32" s="112">
        <v>0.4</v>
      </c>
      <c r="I32" s="112">
        <v>0.4</v>
      </c>
      <c r="J32" s="113">
        <v>9.8000000000000007</v>
      </c>
    </row>
    <row r="33" spans="1:10" s="5" customFormat="1" ht="21.6" thickBot="1" x14ac:dyDescent="0.45">
      <c r="A33" s="25"/>
      <c r="B33" s="26" t="s">
        <v>5</v>
      </c>
      <c r="C33" s="35"/>
      <c r="D33" s="28"/>
      <c r="E33" s="29">
        <f>SUM(E30:E32)</f>
        <v>415</v>
      </c>
      <c r="F33" s="29">
        <v>49.28</v>
      </c>
      <c r="G33" s="29">
        <f>SUM(G30:G32)</f>
        <v>232.57</v>
      </c>
      <c r="H33" s="29">
        <f>SUM(H30:H32)</f>
        <v>4.6900000000000004</v>
      </c>
      <c r="I33" s="29">
        <f>SUM(I30:I32)</f>
        <v>0.9</v>
      </c>
      <c r="J33" s="30">
        <f>SUM(J30:J32)</f>
        <v>51.3</v>
      </c>
    </row>
    <row r="34" spans="1:10" s="5" customFormat="1" ht="21" x14ac:dyDescent="0.4">
      <c r="A34" s="31" t="s">
        <v>29</v>
      </c>
      <c r="B34" s="88" t="s">
        <v>17</v>
      </c>
      <c r="C34" s="97">
        <v>71</v>
      </c>
      <c r="D34" s="67" t="s">
        <v>45</v>
      </c>
      <c r="E34" s="68">
        <v>70</v>
      </c>
      <c r="F34" s="69"/>
      <c r="G34" s="69">
        <v>17.12</v>
      </c>
      <c r="H34" s="69">
        <v>0.88</v>
      </c>
      <c r="I34" s="69">
        <v>0.16</v>
      </c>
      <c r="J34" s="101">
        <v>3.04</v>
      </c>
    </row>
    <row r="35" spans="1:10" s="5" customFormat="1" ht="21" x14ac:dyDescent="0.4">
      <c r="A35" s="11"/>
      <c r="B35" s="10" t="s">
        <v>28</v>
      </c>
      <c r="C35" s="12">
        <v>232</v>
      </c>
      <c r="D35" s="13" t="s">
        <v>46</v>
      </c>
      <c r="E35" s="14">
        <v>100</v>
      </c>
      <c r="F35" s="15"/>
      <c r="G35" s="15">
        <v>197.75</v>
      </c>
      <c r="H35" s="16">
        <v>20.2</v>
      </c>
      <c r="I35" s="16">
        <v>12.07</v>
      </c>
      <c r="J35" s="17">
        <v>2.08</v>
      </c>
    </row>
    <row r="36" spans="1:10" s="5" customFormat="1" ht="21" x14ac:dyDescent="0.4">
      <c r="A36" s="11"/>
      <c r="B36" s="10" t="s">
        <v>47</v>
      </c>
      <c r="C36" s="12">
        <v>312</v>
      </c>
      <c r="D36" s="13" t="s">
        <v>48</v>
      </c>
      <c r="E36" s="14">
        <v>180</v>
      </c>
      <c r="F36" s="15"/>
      <c r="G36" s="15">
        <v>198.6</v>
      </c>
      <c r="H36" s="16">
        <v>3.94</v>
      </c>
      <c r="I36" s="16">
        <v>8.4700000000000006</v>
      </c>
      <c r="J36" s="17">
        <v>26.65</v>
      </c>
    </row>
    <row r="37" spans="1:10" s="65" customFormat="1" ht="21" x14ac:dyDescent="0.4">
      <c r="A37" s="18"/>
      <c r="B37" s="66" t="s">
        <v>16</v>
      </c>
      <c r="C37" s="19">
        <v>959</v>
      </c>
      <c r="D37" s="72" t="s">
        <v>49</v>
      </c>
      <c r="E37" s="77">
        <v>200</v>
      </c>
      <c r="F37" s="78"/>
      <c r="G37" s="79">
        <v>145.19999999999999</v>
      </c>
      <c r="H37" s="79">
        <v>3.52</v>
      </c>
      <c r="I37" s="79">
        <v>3.72</v>
      </c>
      <c r="J37" s="80">
        <v>25.49</v>
      </c>
    </row>
    <row r="38" spans="1:10" s="5" customFormat="1" ht="21" x14ac:dyDescent="0.4">
      <c r="A38" s="11"/>
      <c r="B38" s="10" t="s">
        <v>21</v>
      </c>
      <c r="C38" s="12" t="s">
        <v>22</v>
      </c>
      <c r="D38" s="13" t="s">
        <v>4</v>
      </c>
      <c r="E38" s="14">
        <v>40</v>
      </c>
      <c r="F38" s="15"/>
      <c r="G38" s="15">
        <v>69.599999999999994</v>
      </c>
      <c r="H38" s="16">
        <v>2.64</v>
      </c>
      <c r="I38" s="16">
        <v>0.48</v>
      </c>
      <c r="J38" s="17">
        <v>13.68</v>
      </c>
    </row>
    <row r="39" spans="1:10" s="65" customFormat="1" ht="21" x14ac:dyDescent="0.4">
      <c r="A39" s="70"/>
      <c r="B39" s="105"/>
      <c r="C39" s="71">
        <v>41</v>
      </c>
      <c r="D39" s="72" t="s">
        <v>39</v>
      </c>
      <c r="E39" s="73">
        <v>10</v>
      </c>
      <c r="F39" s="74"/>
      <c r="G39" s="74">
        <v>75</v>
      </c>
      <c r="H39" s="75">
        <v>0</v>
      </c>
      <c r="I39" s="75">
        <v>8.1999999999999993</v>
      </c>
      <c r="J39" s="76">
        <v>0.1</v>
      </c>
    </row>
    <row r="40" spans="1:10" s="65" customFormat="1" ht="21" x14ac:dyDescent="0.4">
      <c r="A40" s="70"/>
      <c r="B40" s="66" t="s">
        <v>36</v>
      </c>
      <c r="C40" s="71" t="s">
        <v>22</v>
      </c>
      <c r="D40" s="72" t="s">
        <v>37</v>
      </c>
      <c r="E40" s="73">
        <v>60</v>
      </c>
      <c r="F40" s="74"/>
      <c r="G40" s="74">
        <v>93.8</v>
      </c>
      <c r="H40" s="75">
        <v>3.04</v>
      </c>
      <c r="I40" s="75">
        <v>0.32</v>
      </c>
      <c r="J40" s="76">
        <v>19.68</v>
      </c>
    </row>
    <row r="41" spans="1:10" s="5" customFormat="1" ht="21.6" thickBot="1" x14ac:dyDescent="0.45">
      <c r="A41" s="25"/>
      <c r="B41" s="35" t="s">
        <v>5</v>
      </c>
      <c r="C41" s="35"/>
      <c r="D41" s="28"/>
      <c r="E41" s="29">
        <f>SUM(E34:E40)</f>
        <v>660</v>
      </c>
      <c r="F41" s="86">
        <v>110.71</v>
      </c>
      <c r="G41" s="86">
        <f t="shared" ref="G41:J41" si="2">SUM(G34:G40)</f>
        <v>797.07</v>
      </c>
      <c r="H41" s="86">
        <f t="shared" si="2"/>
        <v>34.22</v>
      </c>
      <c r="I41" s="86">
        <f t="shared" si="2"/>
        <v>33.42</v>
      </c>
      <c r="J41" s="86">
        <f t="shared" si="2"/>
        <v>90.72</v>
      </c>
    </row>
    <row r="42" spans="1:10" s="65" customFormat="1" ht="21" x14ac:dyDescent="0.4">
      <c r="A42" s="70"/>
      <c r="B42" s="93"/>
      <c r="C42" s="93"/>
      <c r="D42" s="103"/>
      <c r="E42" s="106"/>
      <c r="F42" s="106"/>
      <c r="G42" s="106"/>
      <c r="H42" s="106"/>
      <c r="I42" s="106"/>
      <c r="J42" s="107"/>
    </row>
    <row r="43" spans="1:10" s="3" customFormat="1" ht="21.6" thickBot="1" x14ac:dyDescent="0.45">
      <c r="A43" s="47"/>
      <c r="B43" s="48" t="s">
        <v>27</v>
      </c>
      <c r="C43" s="49"/>
      <c r="D43" s="50"/>
      <c r="E43" s="51"/>
      <c r="F43" s="52">
        <f>F41+F33+F25+F18+F14+F42</f>
        <v>380</v>
      </c>
      <c r="G43" s="51"/>
      <c r="H43" s="51"/>
      <c r="I43" s="51"/>
      <c r="J43" s="53"/>
    </row>
    <row r="44" spans="1:10" ht="15" thickTop="1" x14ac:dyDescent="0.3"/>
    <row r="45" spans="1:10" ht="15.6" x14ac:dyDescent="0.3">
      <c r="A45" s="114" t="s">
        <v>54</v>
      </c>
      <c r="G45" s="4"/>
    </row>
    <row r="46" spans="1:10" ht="15.6" x14ac:dyDescent="0.3">
      <c r="A46" s="114" t="s">
        <v>55</v>
      </c>
    </row>
  </sheetData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2025-01-18T09:33:23Z</cp:lastPrinted>
  <dcterms:created xsi:type="dcterms:W3CDTF">2022-08-31T06:17:52Z</dcterms:created>
  <dcterms:modified xsi:type="dcterms:W3CDTF">2025-01-21T05:03:30Z</dcterms:modified>
</cp:coreProperties>
</file>